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sitsandiego.sharepoint.com/sites/ProcurementandPlanningTeam/Shared Documents/General/N-Drive/SOLICITATIONS/ACTIVE 2026 Solicitations/26-1066 WASTE REMOVAL, RECYLCING AND DISPOSAL SERVICES/"/>
    </mc:Choice>
  </mc:AlternateContent>
  <xr:revisionPtr revIDLastSave="0" documentId="8_{C9F21300-3A3F-4DFF-8432-6982B274682B}" xr6:coauthVersionLast="47" xr6:coauthVersionMax="47" xr10:uidLastSave="{00000000-0000-0000-0000-000000000000}"/>
  <bookViews>
    <workbookView xWindow="-110" yWindow="-110" windowWidth="29020" windowHeight="15700" xr2:uid="{8D979726-48C7-4DEB-BAF7-6FCD789E5B3B}"/>
  </bookViews>
  <sheets>
    <sheet name="Bid Form (Line Items)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7" l="1"/>
  <c r="I16" i="7"/>
  <c r="J15" i="7"/>
  <c r="H12" i="7"/>
  <c r="H10" i="7"/>
  <c r="J22" i="7"/>
  <c r="I22" i="7"/>
  <c r="H22" i="7"/>
  <c r="J21" i="7"/>
  <c r="I21" i="7"/>
  <c r="H21" i="7"/>
  <c r="J20" i="7"/>
  <c r="I20" i="7"/>
  <c r="H20" i="7"/>
  <c r="J19" i="7"/>
  <c r="I19" i="7"/>
  <c r="H19" i="7"/>
  <c r="J18" i="7"/>
  <c r="I18" i="7"/>
  <c r="H18" i="7"/>
  <c r="J17" i="7"/>
  <c r="I17" i="7"/>
  <c r="H17" i="7"/>
  <c r="J16" i="7"/>
  <c r="H16" i="7"/>
  <c r="I15" i="7"/>
  <c r="H15" i="7"/>
  <c r="J14" i="7"/>
  <c r="I14" i="7"/>
  <c r="H14" i="7"/>
  <c r="J13" i="7"/>
  <c r="I13" i="7"/>
  <c r="H13" i="7"/>
  <c r="J12" i="7"/>
  <c r="I12" i="7"/>
  <c r="J11" i="7"/>
  <c r="I11" i="7"/>
  <c r="H11" i="7"/>
  <c r="J10" i="7"/>
  <c r="I10" i="7"/>
  <c r="J9" i="7"/>
  <c r="I9" i="7"/>
  <c r="H9" i="7"/>
  <c r="J8" i="7"/>
  <c r="I8" i="7"/>
  <c r="H8" i="7"/>
  <c r="J6" i="7"/>
  <c r="K6" i="7" s="1"/>
  <c r="I6" i="7"/>
  <c r="H6" i="7"/>
  <c r="J5" i="7"/>
  <c r="K5" i="7" s="1"/>
  <c r="I5" i="7"/>
  <c r="H5" i="7"/>
  <c r="J4" i="7"/>
  <c r="K4" i="7" s="1"/>
  <c r="I4" i="7"/>
  <c r="H4" i="7"/>
  <c r="K18" i="7" l="1"/>
  <c r="K21" i="7"/>
  <c r="K19" i="7"/>
  <c r="K16" i="7"/>
  <c r="K11" i="7"/>
  <c r="K9" i="7"/>
  <c r="K15" i="7"/>
  <c r="K12" i="7"/>
  <c r="K17" i="7"/>
  <c r="K8" i="7"/>
  <c r="K20" i="7"/>
  <c r="K13" i="7"/>
  <c r="K10" i="7"/>
  <c r="K14" i="7"/>
</calcChain>
</file>

<file path=xl/sharedStrings.xml><?xml version="1.0" encoding="utf-8"?>
<sst xmlns="http://schemas.openxmlformats.org/spreadsheetml/2006/main" count="65" uniqueCount="53">
  <si>
    <t>Line Item</t>
  </si>
  <si>
    <t>per unit</t>
  </si>
  <si>
    <t>Pull rate for 25-yard compostable food compactor unit</t>
  </si>
  <si>
    <t>Pull rate for 30-yard compacted solid waste compactor units for landfill</t>
  </si>
  <si>
    <t xml:space="preserve">Pull rate for 30 yard compacted single stream recyclables compactor unit (MRF) </t>
  </si>
  <si>
    <t>Pull rate 25 yard roll-off container unit for pallets/clean wood</t>
  </si>
  <si>
    <t>Pull rate 40 yard roll-off container unit for carpet and carpet pad</t>
  </si>
  <si>
    <t>Pull rate for 40-yard roll-off container unit for construction/exhibit debris (CDI)</t>
  </si>
  <si>
    <t>Pull rate for 40-yard roll-off container unit for bulk waste (landfill)</t>
  </si>
  <si>
    <t xml:space="preserve">Disposal rate for food compost </t>
  </si>
  <si>
    <t>Disposal rate for compacted solid waste (landfill fees)</t>
  </si>
  <si>
    <t>Disposal rate for compacted single stream recyclables (MRF fees)</t>
  </si>
  <si>
    <t>Disposal rate for wood pallets/clean wood</t>
  </si>
  <si>
    <t>Disposal rate for carpet and carpet pad (circle either load or ton)</t>
  </si>
  <si>
    <t xml:space="preserve">Disposal rate for construction/exhibit debris (CDI) </t>
  </si>
  <si>
    <t>Disposal rate for bulk waste (landfill fees)</t>
  </si>
  <si>
    <t>per pull</t>
  </si>
  <si>
    <t xml:space="preserve">per pull </t>
  </si>
  <si>
    <t>per ton</t>
  </si>
  <si>
    <t>per load/ton</t>
  </si>
  <si>
    <t>Pulls/Tons/Units</t>
  </si>
  <si>
    <t>A1</t>
  </si>
  <si>
    <t>A2</t>
  </si>
  <si>
    <t>A3</t>
  </si>
  <si>
    <t>B7</t>
  </si>
  <si>
    <t>B1</t>
  </si>
  <si>
    <t>B2</t>
  </si>
  <si>
    <t>B3</t>
  </si>
  <si>
    <t>B4</t>
  </si>
  <si>
    <t>B5</t>
  </si>
  <si>
    <t>B6</t>
  </si>
  <si>
    <t>B8</t>
  </si>
  <si>
    <t>B9</t>
  </si>
  <si>
    <t>B10</t>
  </si>
  <si>
    <t>B11</t>
  </si>
  <si>
    <t>B12</t>
  </si>
  <si>
    <t>B13</t>
  </si>
  <si>
    <t>B14</t>
  </si>
  <si>
    <t>TOTAL:</t>
  </si>
  <si>
    <t>Historical Quantity</t>
  </si>
  <si>
    <t>Part B: Waste Removal</t>
  </si>
  <si>
    <t>Year 3 Unit Price</t>
  </si>
  <si>
    <t>Year 2 Unit Price</t>
  </si>
  <si>
    <t>Year 1 Unit Price</t>
  </si>
  <si>
    <t xml:space="preserve"> Total Price </t>
  </si>
  <si>
    <t xml:space="preserve">Year 1 (2026)  Price </t>
  </si>
  <si>
    <t xml:space="preserve">Year 2 (2027)  Price </t>
  </si>
  <si>
    <t xml:space="preserve">Year 3 (2028)   Price </t>
  </si>
  <si>
    <t>RFP 26-1066: Exhibit B - Bid Form (Line Items)</t>
  </si>
  <si>
    <t>Steam Cleaning of Corporation owned compactor units (8 units semi-annually)</t>
  </si>
  <si>
    <t>Cleaning of hydraulic ram chamber units (8 units semi-annually)</t>
  </si>
  <si>
    <t>Maintenance of Equipment (16 units semi-annually)</t>
  </si>
  <si>
    <t>Part A: Equipment Maintenance (Equipment listed in Section 3 - Scope of Services, Subsection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</si>
</sst>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8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8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justify" vertical="center"/>
    </xf>
    <xf numFmtId="0" fontId="0" fillId="0" borderId="0" xfId="0" applyBorder="1"/>
    <xf numFmtId="0" fontId="3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8" fontId="3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44" fontId="3" fillId="5" borderId="1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4" fontId="2" fillId="5" borderId="1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8" fontId="3" fillId="7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7" xfId="0" applyFont="1" applyBorder="1" applyAlignment="1">
      <alignment vertical="top" wrapText="1"/>
    </xf>
    <xf numFmtId="44" fontId="3" fillId="5" borderId="7" xfId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168" fontId="3" fillId="0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44" fontId="2" fillId="5" borderId="6" xfId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8" fontId="3" fillId="7" borderId="6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38756-27AA-491B-9B56-19213AA60F62}">
  <dimension ref="A1:L22"/>
  <sheetViews>
    <sheetView tabSelected="1" topLeftCell="A13" zoomScale="98" zoomScaleNormal="98" workbookViewId="0">
      <selection activeCell="M6" sqref="M6"/>
    </sheetView>
  </sheetViews>
  <sheetFormatPr defaultRowHeight="14.5" x14ac:dyDescent="0.35"/>
  <cols>
    <col min="1" max="1" width="10.6328125" customWidth="1"/>
    <col min="2" max="2" width="42.36328125" customWidth="1"/>
    <col min="3" max="3" width="10.1796875" customWidth="1"/>
    <col min="4" max="4" width="10.26953125" customWidth="1"/>
    <col min="5" max="5" width="10" customWidth="1"/>
    <col min="6" max="6" width="22.90625" customWidth="1"/>
    <col min="7" max="7" width="13.7265625" customWidth="1"/>
    <col min="8" max="8" width="10.6328125" bestFit="1" customWidth="1"/>
    <col min="9" max="11" width="11.6328125" bestFit="1" customWidth="1"/>
  </cols>
  <sheetData>
    <row r="1" spans="1:12" ht="18.5" x14ac:dyDescent="0.45">
      <c r="A1" s="24" t="s">
        <v>48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6"/>
    </row>
    <row r="2" spans="1:12" ht="46.5" x14ac:dyDescent="0.35">
      <c r="A2" s="25"/>
      <c r="B2" s="26" t="s">
        <v>0</v>
      </c>
      <c r="C2" s="25" t="s">
        <v>43</v>
      </c>
      <c r="D2" s="25" t="s">
        <v>42</v>
      </c>
      <c r="E2" s="25" t="s">
        <v>41</v>
      </c>
      <c r="F2" s="25" t="s">
        <v>20</v>
      </c>
      <c r="G2" s="25" t="s">
        <v>39</v>
      </c>
      <c r="H2" s="25" t="s">
        <v>45</v>
      </c>
      <c r="I2" s="25" t="s">
        <v>46</v>
      </c>
      <c r="J2" s="25" t="s">
        <v>47</v>
      </c>
      <c r="K2" s="25" t="s">
        <v>44</v>
      </c>
      <c r="L2" s="6"/>
    </row>
    <row r="3" spans="1:12" ht="14.5" customHeight="1" x14ac:dyDescent="0.35">
      <c r="A3" s="32" t="s">
        <v>52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6"/>
    </row>
    <row r="4" spans="1:12" ht="29" x14ac:dyDescent="0.35">
      <c r="A4" s="27" t="s">
        <v>21</v>
      </c>
      <c r="B4" s="28" t="s">
        <v>49</v>
      </c>
      <c r="C4" s="29"/>
      <c r="D4" s="29"/>
      <c r="E4" s="29"/>
      <c r="F4" s="30" t="s">
        <v>1</v>
      </c>
      <c r="G4" s="30">
        <v>16</v>
      </c>
      <c r="H4" s="31">
        <f>C4*G4</f>
        <v>0</v>
      </c>
      <c r="I4" s="31">
        <f>D4*G4</f>
        <v>0</v>
      </c>
      <c r="J4" s="31">
        <f>E4*G4</f>
        <v>0</v>
      </c>
      <c r="K4" s="31">
        <f>SUM(H4:J4)</f>
        <v>0</v>
      </c>
      <c r="L4" s="6"/>
    </row>
    <row r="5" spans="1:12" ht="29" x14ac:dyDescent="0.35">
      <c r="A5" s="9" t="s">
        <v>22</v>
      </c>
      <c r="B5" s="16" t="s">
        <v>50</v>
      </c>
      <c r="C5" s="15"/>
      <c r="D5" s="15"/>
      <c r="E5" s="15"/>
      <c r="F5" s="2" t="s">
        <v>1</v>
      </c>
      <c r="G5" s="2">
        <v>16</v>
      </c>
      <c r="H5" s="19">
        <f>C5*G5</f>
        <v>0</v>
      </c>
      <c r="I5" s="19">
        <f>D5*G5</f>
        <v>0</v>
      </c>
      <c r="J5" s="19">
        <f>E5*G5</f>
        <v>0</v>
      </c>
      <c r="K5" s="19">
        <f>SUM(H5:J5)</f>
        <v>0</v>
      </c>
      <c r="L5" s="6"/>
    </row>
    <row r="6" spans="1:12" ht="29" x14ac:dyDescent="0.35">
      <c r="A6" s="2" t="s">
        <v>23</v>
      </c>
      <c r="B6" s="16" t="s">
        <v>51</v>
      </c>
      <c r="C6" s="15"/>
      <c r="D6" s="15"/>
      <c r="E6" s="15"/>
      <c r="F6" s="2" t="s">
        <v>1</v>
      </c>
      <c r="G6" s="2">
        <v>32</v>
      </c>
      <c r="H6" s="19">
        <f>C6*G6</f>
        <v>0</v>
      </c>
      <c r="I6" s="19">
        <f>D6*G6</f>
        <v>0</v>
      </c>
      <c r="J6" s="19">
        <f>E6*G6</f>
        <v>0</v>
      </c>
      <c r="K6" s="19">
        <f>SUM(H6:J6)</f>
        <v>0</v>
      </c>
      <c r="L6" s="6"/>
    </row>
    <row r="7" spans="1:12" x14ac:dyDescent="0.35">
      <c r="A7" s="11" t="s">
        <v>40</v>
      </c>
      <c r="B7" s="13"/>
      <c r="C7" s="13"/>
      <c r="D7" s="13"/>
      <c r="E7" s="13"/>
      <c r="F7" s="13"/>
      <c r="G7" s="13"/>
      <c r="H7" s="13"/>
      <c r="I7" s="13"/>
      <c r="J7" s="13"/>
      <c r="K7" s="14"/>
      <c r="L7" s="6"/>
    </row>
    <row r="8" spans="1:12" ht="29" x14ac:dyDescent="0.35">
      <c r="A8" s="9" t="s">
        <v>25</v>
      </c>
      <c r="B8" s="7" t="s">
        <v>2</v>
      </c>
      <c r="C8" s="12"/>
      <c r="D8" s="12"/>
      <c r="E8" s="12"/>
      <c r="F8" s="2" t="s">
        <v>16</v>
      </c>
      <c r="G8" s="2">
        <v>44</v>
      </c>
      <c r="H8" s="19">
        <f>G8*C8</f>
        <v>0</v>
      </c>
      <c r="I8" s="19">
        <f>D8*G8</f>
        <v>0</v>
      </c>
      <c r="J8" s="19">
        <f>G8*E8</f>
        <v>0</v>
      </c>
      <c r="K8" s="19">
        <f>SUM(H8:J8)</f>
        <v>0</v>
      </c>
      <c r="L8" s="6"/>
    </row>
    <row r="9" spans="1:12" ht="29" x14ac:dyDescent="0.35">
      <c r="A9" s="9" t="s">
        <v>26</v>
      </c>
      <c r="B9" s="8" t="s">
        <v>3</v>
      </c>
      <c r="C9" s="12"/>
      <c r="D9" s="12"/>
      <c r="E9" s="12"/>
      <c r="F9" s="3" t="s">
        <v>17</v>
      </c>
      <c r="G9" s="2">
        <v>102</v>
      </c>
      <c r="H9" s="19">
        <f>G9*C9</f>
        <v>0</v>
      </c>
      <c r="I9" s="19">
        <f>D9*G9</f>
        <v>0</v>
      </c>
      <c r="J9" s="19">
        <f>G9*E9</f>
        <v>0</v>
      </c>
      <c r="K9" s="19">
        <f>SUM(H9:J9)</f>
        <v>0</v>
      </c>
      <c r="L9" s="6"/>
    </row>
    <row r="10" spans="1:12" ht="29" x14ac:dyDescent="0.35">
      <c r="A10" s="9" t="s">
        <v>27</v>
      </c>
      <c r="B10" s="5" t="s">
        <v>4</v>
      </c>
      <c r="C10" s="12"/>
      <c r="D10" s="12"/>
      <c r="E10" s="12"/>
      <c r="F10" s="2" t="s">
        <v>16</v>
      </c>
      <c r="G10" s="2">
        <v>22</v>
      </c>
      <c r="H10" s="19">
        <f>G10*C10</f>
        <v>0</v>
      </c>
      <c r="I10" s="19">
        <f>D10*G10</f>
        <v>0</v>
      </c>
      <c r="J10" s="19">
        <f>G10*E10</f>
        <v>0</v>
      </c>
      <c r="K10" s="19">
        <f t="shared" ref="K10:K20" si="0">SUM(H10:J10)</f>
        <v>0</v>
      </c>
      <c r="L10" s="6"/>
    </row>
    <row r="11" spans="1:12" ht="29" x14ac:dyDescent="0.35">
      <c r="A11" s="2" t="s">
        <v>28</v>
      </c>
      <c r="B11" s="8" t="s">
        <v>5</v>
      </c>
      <c r="C11" s="12"/>
      <c r="D11" s="12"/>
      <c r="E11" s="12"/>
      <c r="F11" s="2" t="s">
        <v>16</v>
      </c>
      <c r="G11" s="2">
        <v>91</v>
      </c>
      <c r="H11" s="19">
        <f>G11*C11</f>
        <v>0</v>
      </c>
      <c r="I11" s="19">
        <f>D11*G11</f>
        <v>0</v>
      </c>
      <c r="J11" s="19">
        <f>G11*E11</f>
        <v>0</v>
      </c>
      <c r="K11" s="19">
        <f t="shared" si="0"/>
        <v>0</v>
      </c>
      <c r="L11" s="6"/>
    </row>
    <row r="12" spans="1:12" ht="29" x14ac:dyDescent="0.35">
      <c r="A12" s="2" t="s">
        <v>29</v>
      </c>
      <c r="B12" s="8" t="s">
        <v>6</v>
      </c>
      <c r="C12" s="12"/>
      <c r="D12" s="12"/>
      <c r="E12" s="12"/>
      <c r="F12" s="2" t="s">
        <v>16</v>
      </c>
      <c r="G12" s="2">
        <v>45</v>
      </c>
      <c r="H12" s="19">
        <f>G12*C12</f>
        <v>0</v>
      </c>
      <c r="I12" s="19">
        <f>D12*G12</f>
        <v>0</v>
      </c>
      <c r="J12" s="19">
        <f>G12*E12</f>
        <v>0</v>
      </c>
      <c r="K12" s="19">
        <f t="shared" si="0"/>
        <v>0</v>
      </c>
      <c r="L12" s="6"/>
    </row>
    <row r="13" spans="1:12" ht="29" x14ac:dyDescent="0.35">
      <c r="A13" s="2" t="s">
        <v>30</v>
      </c>
      <c r="B13" s="8" t="s">
        <v>7</v>
      </c>
      <c r="C13" s="12"/>
      <c r="D13" s="12"/>
      <c r="E13" s="12"/>
      <c r="F13" s="2" t="s">
        <v>17</v>
      </c>
      <c r="G13" s="2">
        <v>116</v>
      </c>
      <c r="H13" s="19">
        <f>G13*C13</f>
        <v>0</v>
      </c>
      <c r="I13" s="19">
        <f>D13*G13</f>
        <v>0</v>
      </c>
      <c r="J13" s="19">
        <f>G13*E13</f>
        <v>0</v>
      </c>
      <c r="K13" s="19">
        <f t="shared" si="0"/>
        <v>0</v>
      </c>
      <c r="L13" s="6"/>
    </row>
    <row r="14" spans="1:12" ht="32.5" customHeight="1" x14ac:dyDescent="0.35">
      <c r="A14" s="2" t="s">
        <v>24</v>
      </c>
      <c r="B14" s="8" t="s">
        <v>8</v>
      </c>
      <c r="C14" s="12"/>
      <c r="D14" s="12"/>
      <c r="E14" s="12"/>
      <c r="F14" s="2" t="s">
        <v>16</v>
      </c>
      <c r="G14" s="2">
        <v>130</v>
      </c>
      <c r="H14" s="19">
        <f>G14*C14</f>
        <v>0</v>
      </c>
      <c r="I14" s="19">
        <f>D14*G14</f>
        <v>0</v>
      </c>
      <c r="J14" s="19">
        <f>G14*E14</f>
        <v>0</v>
      </c>
      <c r="K14" s="19">
        <f t="shared" si="0"/>
        <v>0</v>
      </c>
      <c r="L14" s="6"/>
    </row>
    <row r="15" spans="1:12" ht="29" customHeight="1" x14ac:dyDescent="0.35">
      <c r="A15" s="1" t="s">
        <v>31</v>
      </c>
      <c r="B15" s="17" t="s">
        <v>9</v>
      </c>
      <c r="C15" s="12"/>
      <c r="D15" s="12"/>
      <c r="E15" s="12"/>
      <c r="F15" s="2" t="s">
        <v>18</v>
      </c>
      <c r="G15" s="2">
        <v>229</v>
      </c>
      <c r="H15" s="19">
        <f>G15*C15</f>
        <v>0</v>
      </c>
      <c r="I15" s="19">
        <f>D15*G15</f>
        <v>0</v>
      </c>
      <c r="J15" s="19">
        <f>G15*E15</f>
        <v>0</v>
      </c>
      <c r="K15" s="19">
        <f>SUM(H15:J15)</f>
        <v>0</v>
      </c>
      <c r="L15" s="6"/>
    </row>
    <row r="16" spans="1:12" ht="29" x14ac:dyDescent="0.35">
      <c r="A16" s="1" t="s">
        <v>32</v>
      </c>
      <c r="B16" s="4" t="s">
        <v>10</v>
      </c>
      <c r="C16" s="12"/>
      <c r="D16" s="12"/>
      <c r="E16" s="12"/>
      <c r="F16" s="2" t="s">
        <v>18</v>
      </c>
      <c r="G16" s="2">
        <v>665</v>
      </c>
      <c r="H16" s="19">
        <f>G16*C16</f>
        <v>0</v>
      </c>
      <c r="I16" s="19">
        <f>D16*G16</f>
        <v>0</v>
      </c>
      <c r="J16" s="19">
        <f>G16*E16</f>
        <v>0</v>
      </c>
      <c r="K16" s="19">
        <f t="shared" si="0"/>
        <v>0</v>
      </c>
      <c r="L16" s="6"/>
    </row>
    <row r="17" spans="1:12" ht="29" x14ac:dyDescent="0.35">
      <c r="A17" s="1" t="s">
        <v>33</v>
      </c>
      <c r="B17" s="4" t="s">
        <v>11</v>
      </c>
      <c r="C17" s="12"/>
      <c r="D17" s="12"/>
      <c r="E17" s="12"/>
      <c r="F17" s="2" t="s">
        <v>18</v>
      </c>
      <c r="G17" s="2">
        <v>115</v>
      </c>
      <c r="H17" s="19">
        <f>G17*C17</f>
        <v>0</v>
      </c>
      <c r="I17" s="19">
        <f>D17*G17</f>
        <v>0</v>
      </c>
      <c r="J17" s="19">
        <f>G17*E17</f>
        <v>0</v>
      </c>
      <c r="K17" s="19">
        <f t="shared" si="0"/>
        <v>0</v>
      </c>
      <c r="L17" s="6"/>
    </row>
    <row r="18" spans="1:12" ht="27.5" customHeight="1" x14ac:dyDescent="0.35">
      <c r="A18" s="1" t="s">
        <v>34</v>
      </c>
      <c r="B18" s="18" t="s">
        <v>12</v>
      </c>
      <c r="C18" s="12"/>
      <c r="D18" s="12"/>
      <c r="E18" s="12"/>
      <c r="F18" s="2" t="s">
        <v>18</v>
      </c>
      <c r="G18" s="2">
        <v>73</v>
      </c>
      <c r="H18" s="19">
        <f>G18*C18</f>
        <v>0</v>
      </c>
      <c r="I18" s="19">
        <f>D18*G18</f>
        <v>0</v>
      </c>
      <c r="J18" s="19">
        <f>G18*E18</f>
        <v>0</v>
      </c>
      <c r="K18" s="19">
        <f t="shared" si="0"/>
        <v>0</v>
      </c>
      <c r="L18" s="6"/>
    </row>
    <row r="19" spans="1:12" ht="29" x14ac:dyDescent="0.35">
      <c r="A19" s="1" t="s">
        <v>35</v>
      </c>
      <c r="B19" s="4" t="s">
        <v>13</v>
      </c>
      <c r="C19" s="12"/>
      <c r="D19" s="12"/>
      <c r="E19" s="12"/>
      <c r="F19" s="2" t="s">
        <v>19</v>
      </c>
      <c r="G19" s="2">
        <v>136</v>
      </c>
      <c r="H19" s="19">
        <f>G19*C19</f>
        <v>0</v>
      </c>
      <c r="I19" s="19">
        <f>D19*G19</f>
        <v>0</v>
      </c>
      <c r="J19" s="19">
        <f>G19*E19</f>
        <v>0</v>
      </c>
      <c r="K19" s="19">
        <f t="shared" si="0"/>
        <v>0</v>
      </c>
      <c r="L19" s="6"/>
    </row>
    <row r="20" spans="1:12" ht="29" x14ac:dyDescent="0.35">
      <c r="A20" s="1" t="s">
        <v>36</v>
      </c>
      <c r="B20" s="8" t="s">
        <v>14</v>
      </c>
      <c r="C20" s="12"/>
      <c r="D20" s="12"/>
      <c r="E20" s="12"/>
      <c r="F20" s="2" t="s">
        <v>18</v>
      </c>
      <c r="G20" s="2">
        <v>362</v>
      </c>
      <c r="H20" s="19">
        <f>G20*C20</f>
        <v>0</v>
      </c>
      <c r="I20" s="19">
        <f>D20*G20</f>
        <v>0</v>
      </c>
      <c r="J20" s="19">
        <f>G20*E20</f>
        <v>0</v>
      </c>
      <c r="K20" s="19">
        <f t="shared" si="0"/>
        <v>0</v>
      </c>
      <c r="L20" s="6"/>
    </row>
    <row r="21" spans="1:12" ht="25" customHeight="1" x14ac:dyDescent="0.35">
      <c r="A21" s="10" t="s">
        <v>37</v>
      </c>
      <c r="B21" s="21" t="s">
        <v>15</v>
      </c>
      <c r="C21" s="22"/>
      <c r="D21" s="22"/>
      <c r="E21" s="22"/>
      <c r="F21" s="23" t="s">
        <v>18</v>
      </c>
      <c r="G21" s="23">
        <v>400</v>
      </c>
      <c r="H21" s="19">
        <f>G21*C21</f>
        <v>0</v>
      </c>
      <c r="I21" s="19">
        <f>D21*G21</f>
        <v>0</v>
      </c>
      <c r="J21" s="19">
        <f>G21*E21</f>
        <v>0</v>
      </c>
      <c r="K21" s="19">
        <f>SUM(H21:J21)</f>
        <v>0</v>
      </c>
      <c r="L21" s="6"/>
    </row>
    <row r="22" spans="1:12" ht="27.5" customHeight="1" x14ac:dyDescent="0.45">
      <c r="A22" s="20" t="s">
        <v>38</v>
      </c>
      <c r="B22" s="20"/>
      <c r="C22" s="20"/>
      <c r="D22" s="20"/>
      <c r="E22" s="20"/>
      <c r="F22" s="20"/>
      <c r="G22" s="20"/>
      <c r="H22" s="19">
        <f>SUM(H4:H21)</f>
        <v>0</v>
      </c>
      <c r="I22" s="19">
        <f>SUM(I4:I21)</f>
        <v>0</v>
      </c>
      <c r="J22" s="19">
        <f>SUM(J4:J21)</f>
        <v>0</v>
      </c>
      <c r="K22" s="19">
        <f>SUM(K4:K21)</f>
        <v>0</v>
      </c>
      <c r="L22" s="6"/>
    </row>
  </sheetData>
  <mergeCells count="4">
    <mergeCell ref="A7:K7"/>
    <mergeCell ref="A22:G22"/>
    <mergeCell ref="A1:K1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Form (Line Items)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Farnsworth</dc:creator>
  <cp:lastModifiedBy>Alyssa Farnsworth</cp:lastModifiedBy>
  <dcterms:created xsi:type="dcterms:W3CDTF">2025-09-16T23:58:43Z</dcterms:created>
  <dcterms:modified xsi:type="dcterms:W3CDTF">2025-09-30T17:28:19Z</dcterms:modified>
</cp:coreProperties>
</file>